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quilty\Desktop\Attachments\"/>
    </mc:Choice>
  </mc:AlternateContent>
  <xr:revisionPtr revIDLastSave="0" documentId="13_ncr:1_{C56AB94A-6B79-49BF-B7FF-ADA2A9812140}" xr6:coauthVersionLast="47" xr6:coauthVersionMax="47" xr10:uidLastSave="{00000000-0000-0000-0000-000000000000}"/>
  <bookViews>
    <workbookView xWindow="-120" yWindow="-120" windowWidth="29040" windowHeight="15840" xr2:uid="{7EF38113-3A55-411B-9697-04E29881753E}"/>
  </bookViews>
  <sheets>
    <sheet name="V2 Council adoption" sheetId="1" r:id="rId1"/>
  </sheets>
  <definedNames>
    <definedName name="_xlnm.Print_Area" localSheetId="0">'V2 Council adoption'!$A$1:$H$40</definedName>
    <definedName name="_xlnm.Print_Titles" localSheetId="0">'V2 Council adoption'!$1:$6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4" i="1" l="1"/>
  <c r="A35" i="1" s="1"/>
  <c r="A36" i="1" s="1"/>
  <c r="A37" i="1" s="1"/>
  <c r="A38" i="1" s="1"/>
  <c r="A39" i="1" s="1"/>
  <c r="A40" i="1" s="1"/>
</calcChain>
</file>

<file path=xl/sharedStrings.xml><?xml version="1.0" encoding="utf-8"?>
<sst xmlns="http://schemas.openxmlformats.org/spreadsheetml/2006/main" count="240" uniqueCount="127">
  <si>
    <t>This list will be reviewed and updated regularly and reported to Council together with updates to the Operational Plan.</t>
  </si>
  <si>
    <t>Subject</t>
  </si>
  <si>
    <t>Action</t>
  </si>
  <si>
    <t>What?</t>
  </si>
  <si>
    <t>Project Sponsor</t>
  </si>
  <si>
    <t>When?</t>
  </si>
  <si>
    <t>IP&amp;R</t>
  </si>
  <si>
    <t>Prepare SRV</t>
  </si>
  <si>
    <t>Prepare new SRV and scenario model in LTFP
Develop engagement plan
Deliver community engagement
Submit to IPART</t>
  </si>
  <si>
    <t>Determine process for new suite of IP&amp;R documents</t>
  </si>
  <si>
    <t>Establish Integrated Water Cycle Management Strategy</t>
  </si>
  <si>
    <t>Finalise a new integrated Water Cycle Management Strategy for the SVC local government area including strategic planning for water supply and wastewater services, financial planning etc.</t>
  </si>
  <si>
    <t>by December 2023</t>
  </si>
  <si>
    <t>Funding and revenue</t>
  </si>
  <si>
    <t>Manage Reserves</t>
  </si>
  <si>
    <t>Update reserves policy with view to sustainability, model reserve movements over the next 10 years and propose alternative funding models
Utilise developer contributions to fund projects and upgrades</t>
  </si>
  <si>
    <t>by September 2021
and ongoing</t>
  </si>
  <si>
    <t>Review fees and charges</t>
  </si>
  <si>
    <t>Review of all fees and charges and benchmark against other Councils
Establish the full cost of all services and raise fees and charges where applicable until they cover costs while considering community service obligations
Council makes fully informed decisions about subsidising services</t>
  </si>
  <si>
    <t>progressively over 3 years (2021-2023)</t>
  </si>
  <si>
    <t>Continue to pursue operating grants</t>
  </si>
  <si>
    <t>Continue to pursue operational grant funding
Review all new and upgrade proposals for sustainability criteria prior to funding submission and clearly document this in submissions and project plans</t>
  </si>
  <si>
    <t>Pursue commercial business opportunities</t>
  </si>
  <si>
    <t>Proactively pursue commercial opportunities to realise economies of scale and generate commercial returns to support other areas of Council
Decline commercial works that don't return profit margins at a level set in SVC's commercial works or other relevant strategy</t>
  </si>
  <si>
    <t>Operational Expenditure</t>
  </si>
  <si>
    <t>Review Council's procurement processes</t>
  </si>
  <si>
    <t>Review procurement framework and implement improved procurement processes, including utilising enterprise system capabilities</t>
  </si>
  <si>
    <t>by December 2021</t>
  </si>
  <si>
    <t>Reduce operational employee costs</t>
  </si>
  <si>
    <t>Evaluate and review all vacancies with a view to operational savings upon review of service levels
Reduce employee costs through a review of workforce numbers, work patterns, benefits and restrictions around workforce and wages
Ensure employee costs are capitalised where appropriate</t>
  </si>
  <si>
    <t>Reduction of excess leave balances</t>
  </si>
  <si>
    <t>Set excess long service leave reduction target (&gt;20%) for 2021/22
Set annual leave and Toil/RDO balance reduction target (&gt;10%) for 2021/22</t>
  </si>
  <si>
    <t>Allocate overheads and direct costs</t>
  </si>
  <si>
    <t>Review allocation of overheads and direct costs to better reflect actual costs of services
Allocate appropriate overheads across the entire organisation, including capital projects and commercial works - implemenation depending on enterprise system review progress and improvements</t>
  </si>
  <si>
    <t>by June 2021</t>
  </si>
  <si>
    <t>Capture savings</t>
  </si>
  <si>
    <t>Identify operational cost saving opportunities and efficiencies, capture savings rather than re-investing
Renegotiate supplier contracts (enterprise system, IT, utilities, phones, fleet, waste, project management etc.) with a view to cost savings
Set savings targets (&gt;2.5%) for individual managers and coordinators</t>
  </si>
  <si>
    <t>Review the use of consultants</t>
  </si>
  <si>
    <t>Ensure use of consultants is efficient and effective</t>
  </si>
  <si>
    <t>Cash</t>
  </si>
  <si>
    <t>Optimise working capital</t>
  </si>
  <si>
    <t>Optimise working capital by maximising collections, timely billing, timely recouping of expenditure, extension of creditor payment terms to commercial terms and reduction of payment cycle frequency</t>
  </si>
  <si>
    <t>Maximise Investment Returns</t>
  </si>
  <si>
    <t>Maximise investment returns balanced against risk and policy requirements</t>
  </si>
  <si>
    <t>Projects, programs, capital works</t>
  </si>
  <si>
    <t>Review Advocacy Plan</t>
  </si>
  <si>
    <t>Review current advocacy priorities in the context of the Sustainability Plan</t>
  </si>
  <si>
    <t>Enable Program Management Group</t>
  </si>
  <si>
    <t>Enable fully functional PMG, including systems and processes</t>
  </si>
  <si>
    <t>Implement whole of life costing model</t>
  </si>
  <si>
    <t>Consistently follow Council’s gated project assessment framework and implement compulsory whole-of-life costing model</t>
  </si>
  <si>
    <t>by June 2022</t>
  </si>
  <si>
    <t>Review and reduce current project delivery program</t>
  </si>
  <si>
    <t>Review projects and programs based on capacity to deliver</t>
  </si>
  <si>
    <t>Prioritise capital renewal projects</t>
  </si>
  <si>
    <t>Restructure the capital projects plan around essential assets</t>
  </si>
  <si>
    <t>Service Levels</t>
  </si>
  <si>
    <t>Assess holding costs</t>
  </si>
  <si>
    <t>Assess holding costs of all non-income producing assets vs. current and future needs and consider divesting where financially unsustainable</t>
  </si>
  <si>
    <t>Prepare Service Management Plans (SMP)</t>
  </si>
  <si>
    <t xml:space="preserve">Finalise SMPs for all Council services
Review and report on alternative delivery options for ALL services
</t>
  </si>
  <si>
    <t>Divest services</t>
  </si>
  <si>
    <t>Divest low-value services
Prioritise service delivery of those services that promise the highest gains or savings</t>
  </si>
  <si>
    <t>Define maintenance management systems</t>
  </si>
  <si>
    <t>Undertake analysis of maintenance systems and assess opportunities for improvement, advancement and integration
Finalise maintenance management systems for transport, drainage, open space and facilities asset classes
Establish business case for integration of service management into Council's enterprise system
Effect integration of system into Council's enterprise maintenance module - pending continuous review of Council's enterprise system</t>
  </si>
  <si>
    <t>Needs analysis for recreational activities and community buildings</t>
  </si>
  <si>
    <t>Undertake a needs analysis for recreational activities and community buildings, considering asset renewal needs, potential new/upgrade assets to meet community needs, opportunities for disposal etc. as part of preparing the Open Space and Facilities SMP</t>
  </si>
  <si>
    <t>by December 2022</t>
  </si>
  <si>
    <t>Improve data collection</t>
  </si>
  <si>
    <t>Improve data collection about effectiveness,  efficiency of services and other key performance drivers to allow for informed decision-making
Focus reporting on operating performance ratios, own-source revenues and long-term sustainability</t>
  </si>
  <si>
    <t>Empower community groups</t>
  </si>
  <si>
    <t>Enable community groups to deliver projects and events that sit outside Council's responsibility</t>
  </si>
  <si>
    <t>Digital transformation</t>
  </si>
  <si>
    <t>Continue to identify improvement opportunities and deliver digital transformation projects for internally and for community-facing services</t>
  </si>
  <si>
    <t>Strategy</t>
  </si>
  <si>
    <t>Review Enterprise System</t>
  </si>
  <si>
    <t>Review utilisation of enterprise system and system modules and how they can support sustainability targets
Establish business case for continuation of Council's enterprise system (or otherwise), including resourcing
Reconsider all Council systems, reduce systems in use and integrate with Council's enterprise system</t>
  </si>
  <si>
    <t>Continue to establish strategic business plans</t>
  </si>
  <si>
    <t>Strategic business planning for all business units including sustainability proposal</t>
  </si>
  <si>
    <t>Define funding strategy</t>
  </si>
  <si>
    <t>Define funding needs and develop a funding strategy that includes operational and capital funding and delivers on Council sustainability targets</t>
  </si>
  <si>
    <t>Culture transformation</t>
  </si>
  <si>
    <t>Continue to focus organisation on positive work culture and employee engagement concentrating on sustainability, business improvement, alternative ways of working, performance management framework, accountabilities and link to strategic plans</t>
  </si>
  <si>
    <t>Develop a program of initiatives and a change management program</t>
  </si>
  <si>
    <t>Review Council's overall risk profile</t>
  </si>
  <si>
    <t>Utilise Enterprise Risk Management Framework (ERMF) to assist in identifying and exploiting opportunities for new or increased revenue streams and expenditure reductions</t>
  </si>
  <si>
    <t>Project Sponsor2</t>
  </si>
  <si>
    <t>Updated Comment</t>
  </si>
  <si>
    <t>DCC</t>
  </si>
  <si>
    <t>Completed</t>
  </si>
  <si>
    <t>DIW</t>
  </si>
  <si>
    <t>GM</t>
  </si>
  <si>
    <t>Ongoing</t>
  </si>
  <si>
    <t xml:space="preserve">Ongoing </t>
  </si>
  <si>
    <t>Ongoing - 5 positions recetnly removed from the structure as vacancies occur each position will be critically examined to determined whether the position needs to be retained and/or redesigned.</t>
  </si>
  <si>
    <t>Executive Leadership Team</t>
  </si>
  <si>
    <t>Reviewed date 30 June 2025</t>
  </si>
  <si>
    <t>Reviewed date 31 December 2024</t>
  </si>
  <si>
    <t>By 31 March 2024 and then ongoing</t>
  </si>
  <si>
    <t>To be completed by 31 December 2024</t>
  </si>
  <si>
    <t>Application completed by Febuary 2024</t>
  </si>
  <si>
    <t xml:space="preserve">Febuary 2024 </t>
  </si>
  <si>
    <t xml:space="preserve">Revise the structure of Council's Delivery Program to facilitate better strategic planning, aligning Council's activities with budgets
Coordinate the preparation of the new suite of IP&amp;R documents with key stakeholders </t>
  </si>
  <si>
    <t xml:space="preserve">New term of Council </t>
  </si>
  <si>
    <t>by December 2025</t>
  </si>
  <si>
    <t>by June 2024</t>
  </si>
  <si>
    <t>Under review</t>
  </si>
  <si>
    <t xml:space="preserve">Ongoing
</t>
  </si>
  <si>
    <t xml:space="preserve">Ongoing - contracts and licencing reviewed when due for renewel  </t>
  </si>
  <si>
    <t>Ongoing reviewed by Dec 2024</t>
  </si>
  <si>
    <t>phase 1 - by December 2024
phase 2 - December 2025</t>
  </si>
  <si>
    <t xml:space="preserve">Ongoing - Staff Culture Survey to be completed during next term of Council once merger issue resolved. </t>
  </si>
  <si>
    <t>Funding agreement signed and Public Works appointed to undertake project with a December 2025 completion date.</t>
  </si>
  <si>
    <t>by December 2024</t>
  </si>
  <si>
    <t>ongoing cost savings reviewed when vacancy arises.</t>
  </si>
  <si>
    <t>by Dec 2024 (new Council)</t>
  </si>
  <si>
    <t>SNOWY VALLEYS COUNCIL ROAD TO SUSTAINABILITY PLAN 2023/24</t>
  </si>
  <si>
    <t>No.</t>
  </si>
  <si>
    <t>Ongoing
progress report by June 2022</t>
  </si>
  <si>
    <t>Ongoing
quarterly progress report</t>
  </si>
  <si>
    <t>Draft SMPs by June 2021
progress report by September 2021 and ongoing quarterly</t>
  </si>
  <si>
    <t>Director Community &amp; Corporate</t>
  </si>
  <si>
    <t>Director Infrastructure &amp; Works</t>
  </si>
  <si>
    <t>Manager Finance</t>
  </si>
  <si>
    <t>General Manager</t>
  </si>
  <si>
    <t>Director Community &amp; Corporate            Manager Finance          Exec Mgr Growth &amp; Development</t>
  </si>
  <si>
    <r>
      <t xml:space="preserve">The table below provides a summary of the key actions Council intends to undertake to achieve its objective of </t>
    </r>
    <r>
      <rPr>
        <i/>
        <sz val="12"/>
        <rFont val="Calibri"/>
        <family val="2"/>
        <scheme val="minor"/>
      </rPr>
      <t>delivering sustainable best value to the community.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</si>
</sst>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sz val="11"/>
      <color theme="0"/>
      <name val="Calibri"/>
      <family val="2"/>
      <scheme val="minor"/>
    </font>
    <font>
      <sz val="20"/>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b/>
      <sz val="12"/>
      <name val="Calibri"/>
      <family val="2"/>
      <scheme val="minor"/>
    </font>
    <font>
      <sz val="11"/>
      <name val="Calibri"/>
      <family val="2"/>
      <scheme val="minor"/>
    </font>
    <font>
      <i/>
      <sz val="12"/>
      <name val="Calibri"/>
      <family val="2"/>
      <scheme val="minor"/>
    </font>
    <font>
      <b/>
      <sz val="28"/>
      <color theme="0"/>
      <name val="Calibri"/>
      <family val="2"/>
      <scheme val="minor"/>
    </font>
  </fonts>
  <fills count="4">
    <fill>
      <patternFill patternType="none"/>
    </fill>
    <fill>
      <patternFill patternType="gray125"/>
    </fill>
    <fill>
      <patternFill patternType="solid">
        <fgColor theme="7" tint="0.39997558519241921"/>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44">
    <xf numFmtId="0" fontId="0" fillId="0" borderId="0" xfId="0"/>
    <xf numFmtId="0" fontId="3" fillId="0" borderId="0" xfId="0" applyFont="1" applyAlignment="1">
      <alignment vertical="top"/>
    </xf>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0" fontId="8" fillId="0" borderId="0" xfId="0" applyFont="1" applyAlignment="1">
      <alignment vertical="top" wrapText="1"/>
    </xf>
    <xf numFmtId="0" fontId="0" fillId="0" borderId="0" xfId="0" applyAlignment="1">
      <alignment horizontal="center" vertical="top"/>
    </xf>
    <xf numFmtId="0" fontId="7"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horizontal="left" vertical="top" wrapText="1"/>
    </xf>
    <xf numFmtId="0" fontId="6" fillId="0" borderId="6" xfId="0" applyFont="1" applyBorder="1" applyAlignment="1">
      <alignment vertical="top" wrapText="1"/>
    </xf>
    <xf numFmtId="17" fontId="6" fillId="0" borderId="1" xfId="0" quotePrefix="1" applyNumberFormat="1" applyFont="1" applyBorder="1" applyAlignment="1">
      <alignment vertical="center" wrapText="1"/>
    </xf>
    <xf numFmtId="17" fontId="6" fillId="0" borderId="1" xfId="0" applyNumberFormat="1" applyFont="1" applyBorder="1" applyAlignment="1">
      <alignment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17" fontId="6" fillId="0" borderId="8" xfId="0" quotePrefix="1" applyNumberFormat="1" applyFont="1" applyBorder="1" applyAlignment="1">
      <alignment vertical="center" wrapText="1"/>
    </xf>
    <xf numFmtId="0" fontId="0" fillId="0" borderId="0" xfId="0" applyAlignment="1">
      <alignment vertical="top" wrapText="1"/>
    </xf>
    <xf numFmtId="17" fontId="6" fillId="0" borderId="6" xfId="0" applyNumberFormat="1" applyFont="1" applyBorder="1" applyAlignment="1">
      <alignment horizontal="left" vertical="center" wrapText="1"/>
    </xf>
    <xf numFmtId="0" fontId="6" fillId="0" borderId="9" xfId="0" applyFont="1" applyBorder="1" applyAlignment="1">
      <alignment vertical="center" wrapText="1"/>
    </xf>
    <xf numFmtId="17" fontId="6" fillId="0" borderId="1" xfId="0" quotePrefix="1" applyNumberFormat="1" applyFont="1" applyBorder="1" applyAlignment="1">
      <alignment horizontal="left"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8" xfId="0" applyFont="1" applyFill="1" applyBorder="1" applyAlignment="1">
      <alignment vertical="center" wrapText="1"/>
    </xf>
    <xf numFmtId="0" fontId="4" fillId="0" borderId="0" xfId="0" applyFont="1" applyAlignment="1">
      <alignment horizontal="center" vertical="top"/>
    </xf>
    <xf numFmtId="0" fontId="4" fillId="0" borderId="0" xfId="0" applyFont="1" applyAlignment="1">
      <alignment vertical="top" wrapText="1"/>
    </xf>
    <xf numFmtId="0" fontId="0" fillId="0" borderId="11" xfId="0" applyBorder="1" applyAlignment="1">
      <alignment vertical="top"/>
    </xf>
    <xf numFmtId="0" fontId="4" fillId="0" borderId="10" xfId="0" applyFont="1" applyBorder="1" applyAlignment="1">
      <alignment vertical="top"/>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quotePrefix="1"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10" xfId="0" applyFont="1" applyBorder="1" applyAlignment="1">
      <alignment horizontal="left" wrapText="1"/>
    </xf>
    <xf numFmtId="0" fontId="6" fillId="0" borderId="0" xfId="0" applyFont="1" applyAlignment="1">
      <alignment horizontal="left" wrapText="1"/>
    </xf>
    <xf numFmtId="0" fontId="6" fillId="0" borderId="11" xfId="0" applyFont="1" applyBorder="1" applyAlignment="1">
      <alignment horizontal="left"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 fillId="0" borderId="10" xfId="0" applyFont="1" applyBorder="1" applyAlignment="1">
      <alignment horizontal="left" vertical="top"/>
    </xf>
    <xf numFmtId="0" fontId="1" fillId="0" borderId="0" xfId="0" applyFont="1" applyAlignment="1">
      <alignment horizontal="left" vertical="top"/>
    </xf>
    <xf numFmtId="0" fontId="1" fillId="0" borderId="11" xfId="0" applyFont="1" applyBorder="1" applyAlignment="1">
      <alignment horizontal="left" vertical="top"/>
    </xf>
    <xf numFmtId="0" fontId="10" fillId="3" borderId="0" xfId="0" applyFont="1" applyFill="1" applyAlignment="1">
      <alignment horizontal="center" vertical="center"/>
    </xf>
  </cellXfs>
  <cellStyles count="1">
    <cellStyle name="Normal" xfId="0" builtinId="0"/>
  </cellStyles>
  <dxfs count="13">
    <dxf>
      <font>
        <strike val="0"/>
        <outline val="0"/>
        <shadow val="0"/>
        <u val="none"/>
        <vertAlign val="baseline"/>
        <sz val="12"/>
        <color auto="1"/>
        <name val="Calibri"/>
        <family val="2"/>
        <scheme val="minor"/>
      </font>
      <fill>
        <patternFill patternType="none">
          <fgColor indexed="64"/>
          <bgColor auto="1"/>
        </patternFill>
      </fill>
      <alignment vertical="top" textRotation="0" indent="0" justifyLastLine="0" shrinkToFit="0" readingOrder="0"/>
      <border diagonalUp="0" diagonalDown="0" outline="0">
        <left/>
        <right/>
        <top style="thin">
          <color indexed="64"/>
        </top>
        <bottom style="thin">
          <color indexed="64"/>
        </bottom>
      </border>
    </dxf>
    <dxf>
      <font>
        <b/>
        <strike val="0"/>
        <outline val="0"/>
        <shadow val="0"/>
        <u val="none"/>
        <vertAlign val="baseline"/>
        <sz val="12"/>
        <color auto="1"/>
        <name val="Calibri"/>
        <family val="2"/>
        <scheme val="minor"/>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FF000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vertical="top" textRotation="0" indent="0" justifyLastLine="0" shrinkToFit="0" readingOrder="0"/>
    </dxf>
    <dxf>
      <border>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4"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876FEA-4EF7-4A76-9356-735E6A99A893}" name="Table1345678910" displayName="Table1345678910" ref="A6:H40" totalsRowShown="0" headerRowDxfId="12" dataDxfId="10" headerRowBorderDxfId="11" tableBorderDxfId="9" totalsRowBorderDxfId="8">
  <tableColumns count="8">
    <tableColumn id="1" xr3:uid="{44F3A237-0560-4229-A40A-145E4BC2F773}" name="No." dataDxfId="7"/>
    <tableColumn id="4" xr3:uid="{85DC1DED-76C4-4480-999E-97BAFEB57D70}" name="Subject" dataDxfId="6"/>
    <tableColumn id="2" xr3:uid="{39B7A50D-5748-417C-A6FE-4424402782F5}" name="Action" dataDxfId="5"/>
    <tableColumn id="3" xr3:uid="{DC88A4AE-83BE-4DB8-A7C9-A821C31C9EBE}" name="What?" dataDxfId="4"/>
    <tableColumn id="8" xr3:uid="{DDA86793-A66D-4E1A-8A63-B072DCC4CAB1}" name="Project Sponsor" dataDxfId="3"/>
    <tableColumn id="5" xr3:uid="{1ABDE888-B039-49AB-99A5-D2305ACD8A06}" name="When?" dataDxfId="2"/>
    <tableColumn id="6" xr3:uid="{787BEBAC-0082-42B9-B420-851EB66A57CA}" name="Project Sponsor2" dataDxfId="1"/>
    <tableColumn id="7" xr3:uid="{A40A4067-0D21-4C14-897B-0EDCF88192DF}" name="Updated Comment" dataDxfId="0"/>
  </tableColumns>
  <tableStyleInfo name="TableStyleMedium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2F034-6A03-450F-9531-812B14B9D037}">
  <sheetPr>
    <pageSetUpPr fitToPage="1"/>
  </sheetPr>
  <dimension ref="A1:H40"/>
  <sheetViews>
    <sheetView tabSelected="1" topLeftCell="A2" zoomScale="60" zoomScaleNormal="60" workbookViewId="0">
      <selection activeCell="J7" sqref="J7"/>
    </sheetView>
  </sheetViews>
  <sheetFormatPr defaultColWidth="8.85546875" defaultRowHeight="15" x14ac:dyDescent="0.25"/>
  <cols>
    <col min="1" max="1" width="11.42578125" style="3" customWidth="1"/>
    <col min="2" max="2" width="14.28515625" style="6" customWidth="1"/>
    <col min="3" max="3" width="32.28515625" style="3" customWidth="1"/>
    <col min="4" max="4" width="79.7109375" style="3" customWidth="1"/>
    <col min="5" max="5" width="14.28515625" style="3" customWidth="1"/>
    <col min="6" max="6" width="35.85546875" style="3" customWidth="1"/>
    <col min="7" max="7" width="22.7109375" style="3" customWidth="1"/>
    <col min="8" max="8" width="39.5703125" style="3" customWidth="1"/>
    <col min="9" max="9" width="12.42578125" style="3" customWidth="1"/>
    <col min="10" max="10" width="15.42578125" style="3" customWidth="1"/>
    <col min="11" max="16384" width="8.85546875" style="3"/>
  </cols>
  <sheetData>
    <row r="1" spans="1:8" s="1" customFormat="1" ht="39.75" customHeight="1" x14ac:dyDescent="0.25">
      <c r="A1" s="43" t="s">
        <v>116</v>
      </c>
      <c r="B1" s="43"/>
      <c r="C1" s="43"/>
      <c r="D1" s="43"/>
      <c r="E1" s="43"/>
      <c r="F1" s="43"/>
      <c r="G1" s="43"/>
      <c r="H1" s="43"/>
    </row>
    <row r="2" spans="1:8" s="2" customFormat="1" x14ac:dyDescent="0.25">
      <c r="A2" s="40"/>
      <c r="B2" s="41"/>
      <c r="C2" s="41"/>
      <c r="D2" s="41"/>
      <c r="E2" s="41"/>
      <c r="F2" s="41"/>
      <c r="G2" s="41"/>
      <c r="H2" s="42"/>
    </row>
    <row r="3" spans="1:8" ht="15.75" customHeight="1" x14ac:dyDescent="0.25">
      <c r="A3" s="34" t="s">
        <v>126</v>
      </c>
      <c r="B3" s="35"/>
      <c r="C3" s="35"/>
      <c r="D3" s="35"/>
      <c r="E3" s="35"/>
      <c r="F3" s="35"/>
      <c r="G3" s="35"/>
      <c r="H3" s="36"/>
    </row>
    <row r="4" spans="1:8" ht="15.75" customHeight="1" x14ac:dyDescent="0.25">
      <c r="A4" s="37" t="s">
        <v>0</v>
      </c>
      <c r="B4" s="38"/>
      <c r="C4" s="38"/>
      <c r="D4" s="38"/>
      <c r="E4" s="38"/>
      <c r="F4" s="38"/>
      <c r="G4" s="38"/>
      <c r="H4" s="39"/>
    </row>
    <row r="5" spans="1:8" ht="15.75" x14ac:dyDescent="0.25">
      <c r="A5" s="29"/>
      <c r="B5" s="26"/>
      <c r="C5" s="27"/>
      <c r="D5" s="27"/>
      <c r="E5" s="27"/>
      <c r="F5" s="27"/>
      <c r="H5" s="28"/>
    </row>
    <row r="6" spans="1:8" s="4" customFormat="1" ht="31.5" x14ac:dyDescent="0.25">
      <c r="A6" s="30" t="s">
        <v>117</v>
      </c>
      <c r="B6" s="31" t="s">
        <v>1</v>
      </c>
      <c r="C6" s="31" t="s">
        <v>2</v>
      </c>
      <c r="D6" s="31" t="s">
        <v>3</v>
      </c>
      <c r="E6" s="31" t="s">
        <v>4</v>
      </c>
      <c r="F6" s="31" t="s">
        <v>5</v>
      </c>
      <c r="G6" s="32" t="s">
        <v>86</v>
      </c>
      <c r="H6" s="33" t="s">
        <v>87</v>
      </c>
    </row>
    <row r="7" spans="1:8" s="19" customFormat="1" ht="63" customHeight="1" x14ac:dyDescent="0.25">
      <c r="A7" s="7">
        <v>1</v>
      </c>
      <c r="B7" s="8" t="s">
        <v>6</v>
      </c>
      <c r="C7" s="24" t="s">
        <v>7</v>
      </c>
      <c r="D7" s="9" t="s">
        <v>8</v>
      </c>
      <c r="E7" s="8" t="s">
        <v>88</v>
      </c>
      <c r="F7" s="9" t="s">
        <v>100</v>
      </c>
      <c r="G7" s="23" t="s">
        <v>121</v>
      </c>
      <c r="H7" s="10" t="s">
        <v>101</v>
      </c>
    </row>
    <row r="8" spans="1:8" s="5" customFormat="1" ht="63" customHeight="1" x14ac:dyDescent="0.25">
      <c r="A8" s="7">
        <f>A7+1</f>
        <v>2</v>
      </c>
      <c r="B8" s="8" t="s">
        <v>6</v>
      </c>
      <c r="C8" s="24" t="s">
        <v>9</v>
      </c>
      <c r="D8" s="9" t="s">
        <v>102</v>
      </c>
      <c r="E8" s="8" t="s">
        <v>88</v>
      </c>
      <c r="F8" s="9" t="s">
        <v>103</v>
      </c>
      <c r="G8" s="23" t="s">
        <v>95</v>
      </c>
      <c r="H8" s="11">
        <v>2025</v>
      </c>
    </row>
    <row r="9" spans="1:8" s="5" customFormat="1" ht="74.25" customHeight="1" x14ac:dyDescent="0.25">
      <c r="A9" s="7">
        <f t="shared" ref="A9:A40" si="0">A8+1</f>
        <v>3</v>
      </c>
      <c r="B9" s="8" t="s">
        <v>6</v>
      </c>
      <c r="C9" s="24" t="s">
        <v>10</v>
      </c>
      <c r="D9" s="9" t="s">
        <v>11</v>
      </c>
      <c r="E9" s="8" t="s">
        <v>90</v>
      </c>
      <c r="F9" s="9" t="s">
        <v>104</v>
      </c>
      <c r="G9" s="23" t="s">
        <v>122</v>
      </c>
      <c r="H9" s="12" t="s">
        <v>112</v>
      </c>
    </row>
    <row r="10" spans="1:8" s="5" customFormat="1" ht="78.75" x14ac:dyDescent="0.25">
      <c r="A10" s="7">
        <f t="shared" si="0"/>
        <v>4</v>
      </c>
      <c r="B10" s="8" t="s">
        <v>13</v>
      </c>
      <c r="C10" s="24" t="s">
        <v>14</v>
      </c>
      <c r="D10" s="9" t="s">
        <v>15</v>
      </c>
      <c r="E10" s="8" t="s">
        <v>91</v>
      </c>
      <c r="F10" s="9" t="s">
        <v>16</v>
      </c>
      <c r="G10" s="23" t="s">
        <v>125</v>
      </c>
      <c r="H10" s="10" t="s">
        <v>92</v>
      </c>
    </row>
    <row r="11" spans="1:8" s="5" customFormat="1" ht="63" customHeight="1" x14ac:dyDescent="0.25">
      <c r="A11" s="7">
        <f t="shared" si="0"/>
        <v>5</v>
      </c>
      <c r="B11" s="8" t="s">
        <v>13</v>
      </c>
      <c r="C11" s="24" t="s">
        <v>17</v>
      </c>
      <c r="D11" s="9" t="s">
        <v>18</v>
      </c>
      <c r="E11" s="8" t="s">
        <v>88</v>
      </c>
      <c r="F11" s="9" t="s">
        <v>19</v>
      </c>
      <c r="G11" s="23" t="s">
        <v>95</v>
      </c>
      <c r="H11" s="10" t="s">
        <v>92</v>
      </c>
    </row>
    <row r="12" spans="1:8" s="5" customFormat="1" ht="63" customHeight="1" x14ac:dyDescent="0.25">
      <c r="A12" s="7">
        <f t="shared" si="0"/>
        <v>6</v>
      </c>
      <c r="B12" s="8" t="s">
        <v>13</v>
      </c>
      <c r="C12" s="24" t="s">
        <v>20</v>
      </c>
      <c r="D12" s="9" t="s">
        <v>21</v>
      </c>
      <c r="E12" s="8" t="s">
        <v>91</v>
      </c>
      <c r="F12" s="9" t="s">
        <v>92</v>
      </c>
      <c r="G12" s="23" t="s">
        <v>95</v>
      </c>
      <c r="H12" s="10" t="s">
        <v>92</v>
      </c>
    </row>
    <row r="13" spans="1:8" s="5" customFormat="1" ht="63" customHeight="1" x14ac:dyDescent="0.25">
      <c r="A13" s="7">
        <f t="shared" si="0"/>
        <v>7</v>
      </c>
      <c r="B13" s="8" t="s">
        <v>13</v>
      </c>
      <c r="C13" s="24" t="s">
        <v>22</v>
      </c>
      <c r="D13" s="9" t="s">
        <v>23</v>
      </c>
      <c r="E13" s="8" t="s">
        <v>91</v>
      </c>
      <c r="F13" s="13" t="s">
        <v>92</v>
      </c>
      <c r="G13" s="23" t="s">
        <v>95</v>
      </c>
      <c r="H13" s="10" t="s">
        <v>93</v>
      </c>
    </row>
    <row r="14" spans="1:8" s="5" customFormat="1" ht="63" customHeight="1" x14ac:dyDescent="0.25">
      <c r="A14" s="7">
        <f t="shared" si="0"/>
        <v>8</v>
      </c>
      <c r="B14" s="8" t="s">
        <v>24</v>
      </c>
      <c r="C14" s="24" t="s">
        <v>25</v>
      </c>
      <c r="D14" s="9" t="s">
        <v>26</v>
      </c>
      <c r="E14" s="8" t="s">
        <v>88</v>
      </c>
      <c r="F14" s="9" t="s">
        <v>113</v>
      </c>
      <c r="G14" s="23" t="s">
        <v>95</v>
      </c>
      <c r="H14" s="12"/>
    </row>
    <row r="15" spans="1:8" s="5" customFormat="1" ht="82.15" customHeight="1" x14ac:dyDescent="0.25">
      <c r="A15" s="7">
        <f t="shared" si="0"/>
        <v>9</v>
      </c>
      <c r="B15" s="8" t="s">
        <v>24</v>
      </c>
      <c r="C15" s="24" t="s">
        <v>28</v>
      </c>
      <c r="D15" s="9" t="s">
        <v>29</v>
      </c>
      <c r="E15" s="8" t="s">
        <v>91</v>
      </c>
      <c r="F15" s="9" t="s">
        <v>114</v>
      </c>
      <c r="G15" s="23" t="s">
        <v>95</v>
      </c>
      <c r="H15" s="12" t="s">
        <v>94</v>
      </c>
    </row>
    <row r="16" spans="1:8" s="5" customFormat="1" ht="63" customHeight="1" x14ac:dyDescent="0.25">
      <c r="A16" s="7">
        <f t="shared" si="0"/>
        <v>10</v>
      </c>
      <c r="B16" s="8" t="s">
        <v>24</v>
      </c>
      <c r="C16" s="24" t="s">
        <v>30</v>
      </c>
      <c r="D16" s="9" t="s">
        <v>31</v>
      </c>
      <c r="E16" s="8" t="s">
        <v>91</v>
      </c>
      <c r="F16" s="9"/>
      <c r="G16" s="23" t="s">
        <v>95</v>
      </c>
      <c r="H16" s="10" t="s">
        <v>92</v>
      </c>
    </row>
    <row r="17" spans="1:8" s="5" customFormat="1" ht="82.15" customHeight="1" x14ac:dyDescent="0.25">
      <c r="A17" s="7">
        <f t="shared" si="0"/>
        <v>11</v>
      </c>
      <c r="B17" s="8" t="s">
        <v>24</v>
      </c>
      <c r="C17" s="24" t="s">
        <v>32</v>
      </c>
      <c r="D17" s="9" t="s">
        <v>33</v>
      </c>
      <c r="E17" s="8" t="s">
        <v>88</v>
      </c>
      <c r="F17" s="9" t="s">
        <v>105</v>
      </c>
      <c r="G17" s="23" t="s">
        <v>123</v>
      </c>
      <c r="H17" s="10" t="s">
        <v>106</v>
      </c>
    </row>
    <row r="18" spans="1:8" s="5" customFormat="1" ht="82.15" customHeight="1" x14ac:dyDescent="0.25">
      <c r="A18" s="7">
        <f t="shared" si="0"/>
        <v>12</v>
      </c>
      <c r="B18" s="8" t="s">
        <v>24</v>
      </c>
      <c r="C18" s="24" t="s">
        <v>35</v>
      </c>
      <c r="D18" s="9" t="s">
        <v>36</v>
      </c>
      <c r="E18" s="8" t="s">
        <v>88</v>
      </c>
      <c r="F18" s="13" t="s">
        <v>107</v>
      </c>
      <c r="G18" s="23" t="s">
        <v>95</v>
      </c>
      <c r="H18" s="12" t="s">
        <v>108</v>
      </c>
    </row>
    <row r="19" spans="1:8" s="5" customFormat="1" ht="63" customHeight="1" x14ac:dyDescent="0.25">
      <c r="A19" s="7">
        <f t="shared" si="0"/>
        <v>13</v>
      </c>
      <c r="B19" s="8" t="s">
        <v>24</v>
      </c>
      <c r="C19" s="24" t="s">
        <v>37</v>
      </c>
      <c r="D19" s="9" t="s">
        <v>38</v>
      </c>
      <c r="E19" s="8" t="s">
        <v>91</v>
      </c>
      <c r="F19" s="13" t="s">
        <v>92</v>
      </c>
      <c r="G19" s="23" t="s">
        <v>95</v>
      </c>
      <c r="H19" s="10" t="s">
        <v>92</v>
      </c>
    </row>
    <row r="20" spans="1:8" s="5" customFormat="1" ht="63" customHeight="1" x14ac:dyDescent="0.25">
      <c r="A20" s="7">
        <f t="shared" si="0"/>
        <v>14</v>
      </c>
      <c r="B20" s="8" t="s">
        <v>39</v>
      </c>
      <c r="C20" s="24" t="s">
        <v>40</v>
      </c>
      <c r="D20" s="9" t="s">
        <v>41</v>
      </c>
      <c r="E20" s="8" t="s">
        <v>91</v>
      </c>
      <c r="F20" s="13" t="s">
        <v>92</v>
      </c>
      <c r="G20" s="23" t="s">
        <v>123</v>
      </c>
      <c r="H20" s="10" t="s">
        <v>92</v>
      </c>
    </row>
    <row r="21" spans="1:8" s="5" customFormat="1" ht="63" customHeight="1" x14ac:dyDescent="0.25">
      <c r="A21" s="7">
        <f t="shared" si="0"/>
        <v>15</v>
      </c>
      <c r="B21" s="8" t="s">
        <v>39</v>
      </c>
      <c r="C21" s="24" t="s">
        <v>42</v>
      </c>
      <c r="D21" s="9" t="s">
        <v>43</v>
      </c>
      <c r="E21" s="8" t="s">
        <v>91</v>
      </c>
      <c r="F21" s="13" t="s">
        <v>92</v>
      </c>
      <c r="G21" s="23" t="s">
        <v>123</v>
      </c>
      <c r="H21" s="10" t="s">
        <v>92</v>
      </c>
    </row>
    <row r="22" spans="1:8" s="5" customFormat="1" ht="63" customHeight="1" x14ac:dyDescent="0.25">
      <c r="A22" s="7">
        <f t="shared" si="0"/>
        <v>16</v>
      </c>
      <c r="B22" s="8" t="s">
        <v>44</v>
      </c>
      <c r="C22" s="24" t="s">
        <v>45</v>
      </c>
      <c r="D22" s="9" t="s">
        <v>46</v>
      </c>
      <c r="E22" s="8" t="s">
        <v>91</v>
      </c>
      <c r="F22" s="13" t="s">
        <v>115</v>
      </c>
      <c r="G22" s="23" t="s">
        <v>124</v>
      </c>
      <c r="H22" s="20"/>
    </row>
    <row r="23" spans="1:8" s="5" customFormat="1" ht="63" customHeight="1" x14ac:dyDescent="0.25">
      <c r="A23" s="7">
        <f t="shared" si="0"/>
        <v>17</v>
      </c>
      <c r="B23" s="8" t="s">
        <v>44</v>
      </c>
      <c r="C23" s="24" t="s">
        <v>47</v>
      </c>
      <c r="D23" s="9" t="s">
        <v>48</v>
      </c>
      <c r="E23" s="8" t="s">
        <v>88</v>
      </c>
      <c r="F23" s="13" t="s">
        <v>34</v>
      </c>
      <c r="G23" s="23" t="s">
        <v>95</v>
      </c>
      <c r="H23" s="10" t="s">
        <v>89</v>
      </c>
    </row>
    <row r="24" spans="1:8" s="5" customFormat="1" ht="63" customHeight="1" x14ac:dyDescent="0.25">
      <c r="A24" s="7">
        <f t="shared" si="0"/>
        <v>18</v>
      </c>
      <c r="B24" s="8" t="s">
        <v>44</v>
      </c>
      <c r="C24" s="24" t="s">
        <v>49</v>
      </c>
      <c r="D24" s="9" t="s">
        <v>50</v>
      </c>
      <c r="E24" s="8" t="s">
        <v>91</v>
      </c>
      <c r="F24" s="9" t="s">
        <v>51</v>
      </c>
      <c r="G24" s="23" t="s">
        <v>95</v>
      </c>
      <c r="H24" s="10" t="s">
        <v>92</v>
      </c>
    </row>
    <row r="25" spans="1:8" s="5" customFormat="1" ht="63" customHeight="1" x14ac:dyDescent="0.25">
      <c r="A25" s="7">
        <f t="shared" si="0"/>
        <v>19</v>
      </c>
      <c r="B25" s="8" t="s">
        <v>44</v>
      </c>
      <c r="C25" s="24" t="s">
        <v>52</v>
      </c>
      <c r="D25" s="9" t="s">
        <v>53</v>
      </c>
      <c r="E25" s="8" t="s">
        <v>91</v>
      </c>
      <c r="F25" s="13" t="s">
        <v>92</v>
      </c>
      <c r="G25" s="23" t="s">
        <v>95</v>
      </c>
      <c r="H25" s="10"/>
    </row>
    <row r="26" spans="1:8" s="5" customFormat="1" ht="63" customHeight="1" x14ac:dyDescent="0.25">
      <c r="A26" s="7">
        <f t="shared" si="0"/>
        <v>20</v>
      </c>
      <c r="B26" s="8" t="s">
        <v>44</v>
      </c>
      <c r="C26" s="24" t="s">
        <v>54</v>
      </c>
      <c r="D26" s="9" t="s">
        <v>55</v>
      </c>
      <c r="E26" s="8" t="s">
        <v>90</v>
      </c>
      <c r="F26" s="13" t="s">
        <v>92</v>
      </c>
      <c r="G26" s="23" t="s">
        <v>95</v>
      </c>
      <c r="H26" s="10" t="s">
        <v>92</v>
      </c>
    </row>
    <row r="27" spans="1:8" s="5" customFormat="1" ht="63" customHeight="1" x14ac:dyDescent="0.25">
      <c r="A27" s="7">
        <f t="shared" si="0"/>
        <v>21</v>
      </c>
      <c r="B27" s="8" t="s">
        <v>56</v>
      </c>
      <c r="C27" s="24" t="s">
        <v>57</v>
      </c>
      <c r="D27" s="9" t="s">
        <v>58</v>
      </c>
      <c r="E27" s="8" t="s">
        <v>90</v>
      </c>
      <c r="F27" s="13" t="s">
        <v>92</v>
      </c>
      <c r="G27" s="23" t="s">
        <v>95</v>
      </c>
      <c r="H27" s="10" t="s">
        <v>92</v>
      </c>
    </row>
    <row r="28" spans="1:8" s="5" customFormat="1" ht="63" customHeight="1" x14ac:dyDescent="0.25">
      <c r="A28" s="7">
        <f t="shared" si="0"/>
        <v>22</v>
      </c>
      <c r="B28" s="8" t="s">
        <v>56</v>
      </c>
      <c r="C28" s="24" t="s">
        <v>59</v>
      </c>
      <c r="D28" s="9" t="s">
        <v>60</v>
      </c>
      <c r="E28" s="8" t="s">
        <v>91</v>
      </c>
      <c r="F28" s="9" t="s">
        <v>120</v>
      </c>
      <c r="G28" s="23" t="s">
        <v>95</v>
      </c>
      <c r="H28" s="10" t="s">
        <v>109</v>
      </c>
    </row>
    <row r="29" spans="1:8" s="5" customFormat="1" ht="58.5" customHeight="1" x14ac:dyDescent="0.25">
      <c r="A29" s="7">
        <f t="shared" si="0"/>
        <v>23</v>
      </c>
      <c r="B29" s="8" t="s">
        <v>56</v>
      </c>
      <c r="C29" s="24" t="s">
        <v>61</v>
      </c>
      <c r="D29" s="9" t="s">
        <v>62</v>
      </c>
      <c r="E29" s="8" t="s">
        <v>91</v>
      </c>
      <c r="F29" s="13" t="s">
        <v>51</v>
      </c>
      <c r="G29" s="23" t="s">
        <v>95</v>
      </c>
      <c r="H29" s="10" t="s">
        <v>92</v>
      </c>
    </row>
    <row r="30" spans="1:8" s="5" customFormat="1" ht="129.75" customHeight="1" x14ac:dyDescent="0.25">
      <c r="A30" s="7">
        <f t="shared" si="0"/>
        <v>24</v>
      </c>
      <c r="B30" s="8" t="s">
        <v>56</v>
      </c>
      <c r="C30" s="24" t="s">
        <v>63</v>
      </c>
      <c r="D30" s="9" t="s">
        <v>64</v>
      </c>
      <c r="E30" s="8" t="s">
        <v>88</v>
      </c>
      <c r="F30" s="9" t="s">
        <v>12</v>
      </c>
      <c r="G30" s="23" t="s">
        <v>122</v>
      </c>
      <c r="H30" s="10" t="s">
        <v>96</v>
      </c>
    </row>
    <row r="31" spans="1:8" s="5" customFormat="1" ht="63" customHeight="1" x14ac:dyDescent="0.25">
      <c r="A31" s="7">
        <f t="shared" si="0"/>
        <v>25</v>
      </c>
      <c r="B31" s="8" t="s">
        <v>56</v>
      </c>
      <c r="C31" s="24" t="s">
        <v>65</v>
      </c>
      <c r="D31" s="9" t="s">
        <v>66</v>
      </c>
      <c r="E31" s="8" t="s">
        <v>90</v>
      </c>
      <c r="F31" s="9" t="s">
        <v>67</v>
      </c>
      <c r="G31" s="23" t="s">
        <v>95</v>
      </c>
      <c r="H31" s="10" t="s">
        <v>97</v>
      </c>
    </row>
    <row r="32" spans="1:8" s="5" customFormat="1" ht="63" customHeight="1" x14ac:dyDescent="0.25">
      <c r="A32" s="7">
        <f t="shared" si="0"/>
        <v>26</v>
      </c>
      <c r="B32" s="8" t="s">
        <v>56</v>
      </c>
      <c r="C32" s="24" t="s">
        <v>68</v>
      </c>
      <c r="D32" s="9" t="s">
        <v>69</v>
      </c>
      <c r="E32" s="8" t="s">
        <v>91</v>
      </c>
      <c r="F32" s="13" t="s">
        <v>51</v>
      </c>
      <c r="G32" s="23" t="s">
        <v>124</v>
      </c>
      <c r="H32" s="10" t="s">
        <v>92</v>
      </c>
    </row>
    <row r="33" spans="1:8" s="5" customFormat="1" ht="63" customHeight="1" x14ac:dyDescent="0.25">
      <c r="A33" s="7">
        <v>27</v>
      </c>
      <c r="B33" s="8" t="s">
        <v>56</v>
      </c>
      <c r="C33" s="24" t="s">
        <v>70</v>
      </c>
      <c r="D33" s="9" t="s">
        <v>71</v>
      </c>
      <c r="E33" s="8" t="s">
        <v>91</v>
      </c>
      <c r="F33" s="13" t="s">
        <v>27</v>
      </c>
      <c r="G33" s="23" t="s">
        <v>95</v>
      </c>
      <c r="H33" s="10" t="s">
        <v>92</v>
      </c>
    </row>
    <row r="34" spans="1:8" s="5" customFormat="1" ht="63" customHeight="1" x14ac:dyDescent="0.25">
      <c r="A34" s="7">
        <f t="shared" si="0"/>
        <v>28</v>
      </c>
      <c r="B34" s="8" t="s">
        <v>56</v>
      </c>
      <c r="C34" s="24" t="s">
        <v>72</v>
      </c>
      <c r="D34" s="9" t="s">
        <v>73</v>
      </c>
      <c r="E34" s="8" t="s">
        <v>88</v>
      </c>
      <c r="F34" s="13" t="s">
        <v>119</v>
      </c>
      <c r="G34" s="23" t="s">
        <v>95</v>
      </c>
      <c r="H34" s="10" t="s">
        <v>92</v>
      </c>
    </row>
    <row r="35" spans="1:8" s="5" customFormat="1" ht="99" customHeight="1" x14ac:dyDescent="0.25">
      <c r="A35" s="7">
        <f t="shared" si="0"/>
        <v>29</v>
      </c>
      <c r="B35" s="8" t="s">
        <v>74</v>
      </c>
      <c r="C35" s="24" t="s">
        <v>75</v>
      </c>
      <c r="D35" s="9" t="s">
        <v>76</v>
      </c>
      <c r="E35" s="8" t="s">
        <v>88</v>
      </c>
      <c r="F35" s="14" t="s">
        <v>93</v>
      </c>
      <c r="G35" s="23" t="s">
        <v>121</v>
      </c>
      <c r="H35" s="10"/>
    </row>
    <row r="36" spans="1:8" s="5" customFormat="1" ht="63" customHeight="1" x14ac:dyDescent="0.25">
      <c r="A36" s="7">
        <f t="shared" si="0"/>
        <v>30</v>
      </c>
      <c r="B36" s="8" t="s">
        <v>74</v>
      </c>
      <c r="C36" s="24" t="s">
        <v>77</v>
      </c>
      <c r="D36" s="9" t="s">
        <v>78</v>
      </c>
      <c r="E36" s="8" t="s">
        <v>91</v>
      </c>
      <c r="F36" s="9" t="s">
        <v>110</v>
      </c>
      <c r="G36" s="23" t="s">
        <v>124</v>
      </c>
      <c r="H36" s="10"/>
    </row>
    <row r="37" spans="1:8" s="5" customFormat="1" ht="63" customHeight="1" x14ac:dyDescent="0.25">
      <c r="A37" s="7">
        <f t="shared" si="0"/>
        <v>31</v>
      </c>
      <c r="B37" s="8" t="s">
        <v>74</v>
      </c>
      <c r="C37" s="24" t="s">
        <v>79</v>
      </c>
      <c r="D37" s="9" t="s">
        <v>80</v>
      </c>
      <c r="E37" s="8" t="s">
        <v>88</v>
      </c>
      <c r="F37" s="13"/>
      <c r="G37" s="23" t="s">
        <v>95</v>
      </c>
      <c r="H37" s="10" t="s">
        <v>98</v>
      </c>
    </row>
    <row r="38" spans="1:8" s="5" customFormat="1" ht="63" customHeight="1" x14ac:dyDescent="0.25">
      <c r="A38" s="7">
        <f t="shared" si="0"/>
        <v>32</v>
      </c>
      <c r="B38" s="8" t="s">
        <v>74</v>
      </c>
      <c r="C38" s="24" t="s">
        <v>81</v>
      </c>
      <c r="D38" s="9" t="s">
        <v>82</v>
      </c>
      <c r="E38" s="8" t="s">
        <v>88</v>
      </c>
      <c r="F38" s="22" t="s">
        <v>107</v>
      </c>
      <c r="G38" s="23" t="s">
        <v>121</v>
      </c>
      <c r="H38" s="10" t="s">
        <v>111</v>
      </c>
    </row>
    <row r="39" spans="1:8" s="5" customFormat="1" ht="63" customHeight="1" x14ac:dyDescent="0.25">
      <c r="A39" s="7">
        <f t="shared" si="0"/>
        <v>33</v>
      </c>
      <c r="B39" s="8" t="s">
        <v>74</v>
      </c>
      <c r="C39" s="24" t="s">
        <v>81</v>
      </c>
      <c r="D39" s="9" t="s">
        <v>83</v>
      </c>
      <c r="E39" s="8" t="s">
        <v>88</v>
      </c>
      <c r="F39" s="13"/>
      <c r="G39" s="23" t="s">
        <v>95</v>
      </c>
      <c r="H39" s="10" t="s">
        <v>99</v>
      </c>
    </row>
    <row r="40" spans="1:8" s="5" customFormat="1" ht="63" customHeight="1" x14ac:dyDescent="0.25">
      <c r="A40" s="15">
        <f t="shared" si="0"/>
        <v>34</v>
      </c>
      <c r="B40" s="16" t="s">
        <v>74</v>
      </c>
      <c r="C40" s="25" t="s">
        <v>84</v>
      </c>
      <c r="D40" s="17" t="s">
        <v>85</v>
      </c>
      <c r="E40" s="16" t="s">
        <v>88</v>
      </c>
      <c r="F40" s="18" t="s">
        <v>118</v>
      </c>
      <c r="G40" s="23" t="s">
        <v>121</v>
      </c>
      <c r="H40" s="21" t="s">
        <v>92</v>
      </c>
    </row>
  </sheetData>
  <mergeCells count="4">
    <mergeCell ref="A1:H1"/>
    <mergeCell ref="A3:H3"/>
    <mergeCell ref="A4:H4"/>
    <mergeCell ref="A2:H2"/>
  </mergeCells>
  <pageMargins left="0.70866141732283472" right="0.70866141732283472" top="0.74803149606299213" bottom="0.74803149606299213" header="0.31496062992125984" footer="0.31496062992125984"/>
  <pageSetup paperSize="8" scale="77" fitToHeight="0" orientation="landscape" r:id="rId1"/>
  <headerFooter>
    <oddFooter>&amp;CSVC Sustainability Plan V2- Council adoption 17 June 2021&amp;R&amp;P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846AE684A65047851B88EE07F4AE15" ma:contentTypeVersion="12" ma:contentTypeDescription="Create a new document." ma:contentTypeScope="" ma:versionID="a94272acc74102b563fe2aac599eb54b">
  <xsd:schema xmlns:xsd="http://www.w3.org/2001/XMLSchema" xmlns:xs="http://www.w3.org/2001/XMLSchema" xmlns:p="http://schemas.microsoft.com/office/2006/metadata/properties" xmlns:ns3="9c8f8d01-48cc-4bc1-8c5a-b1a2c6a095fc" xmlns:ns4="9bf2309f-44e2-4ff2-81f6-c0168de207f1" targetNamespace="http://schemas.microsoft.com/office/2006/metadata/properties" ma:root="true" ma:fieldsID="14483a700abe917ebf1169a84f678c8a" ns3:_="" ns4:_="">
    <xsd:import namespace="9c8f8d01-48cc-4bc1-8c5a-b1a2c6a095fc"/>
    <xsd:import namespace="9bf2309f-44e2-4ff2-81f6-c0168de207f1"/>
    <xsd:element name="properties">
      <xsd:complexType>
        <xsd:sequence>
          <xsd:element name="documentManagement">
            <xsd:complexType>
              <xsd:all>
                <xsd:element ref="ns3:MediaServiceMetadata" minOccurs="0"/>
                <xsd:element ref="ns3:MediaServiceFastMetadata" minOccurs="0"/>
                <xsd:element ref="ns3:_activity" minOccurs="0"/>
                <xsd:element ref="ns3:MediaServiceDateTaken" minOccurs="0"/>
                <xsd:element ref="ns3:MediaServiceObjectDetectorVersions" minOccurs="0"/>
                <xsd:element ref="ns3:MediaServiceAutoTags" minOccurs="0"/>
                <xsd:element ref="ns3:MediaLengthInSeconds"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8d01-48cc-4bc1-8c5a-b1a2c6a09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2309f-44e2-4ff2-81f6-c0168de207f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c8f8d01-48cc-4bc1-8c5a-b1a2c6a095fc" xsi:nil="true"/>
  </documentManagement>
</p:properties>
</file>

<file path=customXml/itemProps1.xml><?xml version="1.0" encoding="utf-8"?>
<ds:datastoreItem xmlns:ds="http://schemas.openxmlformats.org/officeDocument/2006/customXml" ds:itemID="{EB04D221-E329-4FA9-A485-C12207956B2A}">
  <ds:schemaRefs>
    <ds:schemaRef ds:uri="http://schemas.microsoft.com/sharepoint/v3/contenttype/forms"/>
  </ds:schemaRefs>
</ds:datastoreItem>
</file>

<file path=customXml/itemProps2.xml><?xml version="1.0" encoding="utf-8"?>
<ds:datastoreItem xmlns:ds="http://schemas.openxmlformats.org/officeDocument/2006/customXml" ds:itemID="{AB750D88-67C4-481D-B64A-2D8AC6B55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8d01-48cc-4bc1-8c5a-b1a2c6a095fc"/>
    <ds:schemaRef ds:uri="9bf2309f-44e2-4ff2-81f6-c0168de20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7CAF22-5241-449E-AB66-E52E2AE1A9A2}">
  <ds:schemaRefs>
    <ds:schemaRef ds:uri="http://schemas.microsoft.com/office/2006/metadata/properties"/>
    <ds:schemaRef ds:uri="9bf2309f-44e2-4ff2-81f6-c0168de207f1"/>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9c8f8d01-48cc-4bc1-8c5a-b1a2c6a095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V2 Council adoption</vt:lpstr>
      <vt:lpstr>'V2 Council adoption'!Print_Area</vt:lpstr>
      <vt:lpstr>'V2 Council adoption'!Print_Titles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Andres</dc:creator>
  <cp:lastModifiedBy>Quilty, Jessica</cp:lastModifiedBy>
  <cp:lastPrinted>2023-12-06T01:08:26Z</cp:lastPrinted>
  <dcterms:created xsi:type="dcterms:W3CDTF">2021-06-10T00:02:21Z</dcterms:created>
  <dcterms:modified xsi:type="dcterms:W3CDTF">2024-01-16T05:03:03Z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cb4b8d-ca21-4b2e-a1fe-d6f4fb628040_Enabled">
    <vt:lpwstr>true</vt:lpwstr>
  </property>
  <property fmtid="{D5CDD505-2E9C-101B-9397-08002B2CF9AE}" pid="3" name="MSIP_Label_e2cb4b8d-ca21-4b2e-a1fe-d6f4fb628040_SetDate">
    <vt:lpwstr>2023-11-15T00:44:45Z</vt:lpwstr>
  </property>
  <property fmtid="{D5CDD505-2E9C-101B-9397-08002B2CF9AE}" pid="4" name="MSIP_Label_e2cb4b8d-ca21-4b2e-a1fe-d6f4fb628040_Method">
    <vt:lpwstr>Standard</vt:lpwstr>
  </property>
  <property fmtid="{D5CDD505-2E9C-101B-9397-08002B2CF9AE}" pid="5" name="MSIP_Label_e2cb4b8d-ca21-4b2e-a1fe-d6f4fb628040_Name">
    <vt:lpwstr>defa4170-0d19-0005-0004-bc88714345d2</vt:lpwstr>
  </property>
  <property fmtid="{D5CDD505-2E9C-101B-9397-08002B2CF9AE}" pid="6" name="MSIP_Label_e2cb4b8d-ca21-4b2e-a1fe-d6f4fb628040_SiteId">
    <vt:lpwstr>b185bd14-8d2d-4fe8-b33c-16c053e97fb7</vt:lpwstr>
  </property>
  <property fmtid="{D5CDD505-2E9C-101B-9397-08002B2CF9AE}" pid="7" name="MSIP_Label_e2cb4b8d-ca21-4b2e-a1fe-d6f4fb628040_ActionId">
    <vt:lpwstr>11715a8f-d650-46bc-8c26-ae568f08b140</vt:lpwstr>
  </property>
  <property fmtid="{D5CDD505-2E9C-101B-9397-08002B2CF9AE}" pid="8" name="MSIP_Label_e2cb4b8d-ca21-4b2e-a1fe-d6f4fb628040_ContentBits">
    <vt:lpwstr>0</vt:lpwstr>
  </property>
  <property fmtid="{D5CDD505-2E9C-101B-9397-08002B2CF9AE}" pid="9" name="ContentTypeId">
    <vt:lpwstr>0x0101003E846AE684A65047851B88EE07F4AE15</vt:lpwstr>
  </property>
</Properties>
</file>